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95" activeTab="0"/>
  </bookViews>
  <sheets>
    <sheet name="Оценки" sheetId="1" r:id="rId1"/>
  </sheets>
  <definedNames/>
  <calcPr fullCalcOnLoad="1"/>
</workbook>
</file>

<file path=xl/sharedStrings.xml><?xml version="1.0" encoding="utf-8"?>
<sst xmlns="http://schemas.openxmlformats.org/spreadsheetml/2006/main" count="258" uniqueCount="182">
  <si>
    <t>Адрес электронной почты</t>
  </si>
  <si>
    <t>65 регион</t>
  </si>
  <si>
    <t>roza.zamaldinova.65@mail.ru</t>
  </si>
  <si>
    <t>-</t>
  </si>
  <si>
    <t>Green Team</t>
  </si>
  <si>
    <t>miss_curl1@mail.ru</t>
  </si>
  <si>
    <t>Reset</t>
  </si>
  <si>
    <t>lena262680@mail.ru</t>
  </si>
  <si>
    <t>savpt</t>
  </si>
  <si>
    <t>garifl@mail.ru</t>
  </si>
  <si>
    <t>stroygasavtomeh</t>
  </si>
  <si>
    <t>yun707@yandex.ru</t>
  </si>
  <si>
    <t>VAPK</t>
  </si>
  <si>
    <t>vapk.kogpobu@yandex.ru</t>
  </si>
  <si>
    <t>ВПМТ</t>
  </si>
  <si>
    <t>svil2007@ya.ru</t>
  </si>
  <si>
    <t>ВТПТ</t>
  </si>
  <si>
    <t>olgakonkova2911@mail.ru</t>
  </si>
  <si>
    <t>VeriFy</t>
  </si>
  <si>
    <t>ulitka59@mail.ru</t>
  </si>
  <si>
    <t>Гусевчане</t>
  </si>
  <si>
    <t>nadejdaobuhova@yandex.ru</t>
  </si>
  <si>
    <t>Девчата</t>
  </si>
  <si>
    <t>milk-kollege-inform@yandex.ru</t>
  </si>
  <si>
    <t>КСХТ</t>
  </si>
  <si>
    <t>adm_kot@mail.ru</t>
  </si>
  <si>
    <t>ОКПиПТ</t>
  </si>
  <si>
    <t>opkorlov@mail.ru</t>
  </si>
  <si>
    <t>Оптимисты</t>
  </si>
  <si>
    <t>a.mahnev@mail.ru</t>
  </si>
  <si>
    <t>Педколледж43</t>
  </si>
  <si>
    <t>sitchihina.ok@yandex.ru</t>
  </si>
  <si>
    <t>Свеча</t>
  </si>
  <si>
    <t>savi-natasha@yandex.ru</t>
  </si>
  <si>
    <t>МиКо</t>
  </si>
  <si>
    <t>pedkolledg1@list.ru</t>
  </si>
  <si>
    <t>СПЭТ</t>
  </si>
  <si>
    <t>sakhalin.panfilovatb@yandex.ru</t>
  </si>
  <si>
    <t>Строитель</t>
  </si>
  <si>
    <t>nysh22@mail.ru</t>
  </si>
  <si>
    <t>Циклон</t>
  </si>
  <si>
    <t>anna_gnienko@mail.ru</t>
  </si>
  <si>
    <t>СТС</t>
  </si>
  <si>
    <t>mario13@list.ru</t>
  </si>
  <si>
    <t>СПЦ</t>
  </si>
  <si>
    <t>popovich_v_v@mail.ru</t>
  </si>
  <si>
    <t>Наименование команды</t>
  </si>
  <si>
    <t>Наименование ОО</t>
  </si>
  <si>
    <t>Результат</t>
  </si>
  <si>
    <t>Итого</t>
  </si>
  <si>
    <t>Рефлексия.</t>
  </si>
  <si>
    <t>Определение тематического содержания заданий</t>
  </si>
  <si>
    <t>Визитная карточка команды</t>
  </si>
  <si>
    <t>Блоггер.</t>
  </si>
  <si>
    <t>Ты мне, я тебе</t>
  </si>
  <si>
    <t>Дудлинг.</t>
  </si>
  <si>
    <t>Ментальная карта.</t>
  </si>
  <si>
    <t>Лента времени</t>
  </si>
  <si>
    <t>Интерактивная карта</t>
  </si>
  <si>
    <t>Сканография.</t>
  </si>
  <si>
    <t>На встречу юбилею.</t>
  </si>
  <si>
    <t>X-файл.</t>
  </si>
  <si>
    <t>Полет на Марс.</t>
  </si>
  <si>
    <t>Фотокросс.</t>
  </si>
  <si>
    <t>Ответный удар.</t>
  </si>
  <si>
    <t>Задания</t>
  </si>
  <si>
    <t>Участники</t>
  </si>
  <si>
    <t>КОГПОАУ Кировский технологический колледж пищевой промышленности</t>
  </si>
  <si>
    <t>КОГПОАУ "Кировский технологический колледж пищевой промышленности"</t>
  </si>
  <si>
    <t>Гниенко Анна Анатольевна</t>
  </si>
  <si>
    <t>Левина Ирина Геннадьевна</t>
  </si>
  <si>
    <t>Ткач Ирина Николаевна</t>
  </si>
  <si>
    <t>Сходнова Анна Владимировна</t>
  </si>
  <si>
    <t>Зубарева Мария Андреевна</t>
  </si>
  <si>
    <t>Обухова Надежда</t>
  </si>
  <si>
    <t>Щепетков Павел</t>
  </si>
  <si>
    <t>Малинская Светлана</t>
  </si>
  <si>
    <t>Чикинеева Наталья</t>
  </si>
  <si>
    <t>Грызунов Александр</t>
  </si>
  <si>
    <t>КОГПОБУ Омутнинский колледж педагогики, экономики и права</t>
  </si>
  <si>
    <t>Жаркова Елена Николаевна</t>
  </si>
  <si>
    <t>Рудина Анна Геннадьевна</t>
  </si>
  <si>
    <t>Русский Елена Станиславовна</t>
  </si>
  <si>
    <t>Ситчихина Оксана Ивановна</t>
  </si>
  <si>
    <t>Урванцева Вера Викторовна</t>
  </si>
  <si>
    <t>КОГПОБУ "Слободской колледж педагогики и социальных отношений"</t>
  </si>
  <si>
    <t>Кайсина Юлия Витальевна</t>
  </si>
  <si>
    <t>Мишарин Валерий Иванович</t>
  </si>
  <si>
    <t>Серкина Екатерина Николаевна</t>
  </si>
  <si>
    <t>Серкина Оксана Валерьевна</t>
  </si>
  <si>
    <t>Тарасова Наталья Петровна</t>
  </si>
  <si>
    <t>Наумова Мария Павловна</t>
  </si>
  <si>
    <t>Таразанова Юлия Вячеславовна</t>
  </si>
  <si>
    <t>Савиновская Наталья Валентиновна</t>
  </si>
  <si>
    <t>Кабанова Лариса Николаевна</t>
  </si>
  <si>
    <t>Дудина Юлия Леонидовна</t>
  </si>
  <si>
    <t>КОГПОБУ "Кировский лесопромышленный колледж"</t>
  </si>
  <si>
    <t>Ардашева Елена Алексеевна</t>
  </si>
  <si>
    <t>Перец Надежда Александровна</t>
  </si>
  <si>
    <t>Тарасова Ольга Викторовна</t>
  </si>
  <si>
    <t>Устюгов Алексей Юрьевич</t>
  </si>
  <si>
    <t>Филиппенкова Елена Юрьевна</t>
  </si>
  <si>
    <t>Ильина Светлана Анатольевна</t>
  </si>
  <si>
    <t>Жукова Екатерина Валерьевна</t>
  </si>
  <si>
    <t>Заикин Михаил Алексеевич</t>
  </si>
  <si>
    <t>Заикина Марина Владимировна</t>
  </si>
  <si>
    <t>Хайруллин Артур Забихуллович</t>
  </si>
  <si>
    <t>Бартева Елена Васильевна</t>
  </si>
  <si>
    <t>Ковязина Оксана Николаевна</t>
  </si>
  <si>
    <t>Тюфякова Галина Александровна</t>
  </si>
  <si>
    <t>Смолянинов Вячеслав</t>
  </si>
  <si>
    <t>Ентальцева Светлана</t>
  </si>
  <si>
    <t>Новоселова Юлия</t>
  </si>
  <si>
    <t>Бармина Ольга</t>
  </si>
  <si>
    <t>Глазырина Татьяна</t>
  </si>
  <si>
    <t>Журавлёва Ольга</t>
  </si>
  <si>
    <t>Душкина Виктория</t>
  </si>
  <si>
    <t>Махнев Александр</t>
  </si>
  <si>
    <t>Ворошкова Ирина Анатольевна</t>
  </si>
  <si>
    <t>Жукова Елена петровна</t>
  </si>
  <si>
    <t>Шустова Татьяна Анатольевна</t>
  </si>
  <si>
    <t>Каткова Ольга Александровна</t>
  </si>
  <si>
    <t>Гарифьянова Люция Харисовна</t>
  </si>
  <si>
    <t>Закиева Гульнара Накиповна</t>
  </si>
  <si>
    <t>Сахалинский промышленно-экономический техникум (СПЭТ)</t>
  </si>
  <si>
    <t>Пафилова Татьяна Борисовна</t>
  </si>
  <si>
    <t>Медвидь Екатерина Владимировна</t>
  </si>
  <si>
    <t>Сохатюк Юрий Владимирович</t>
  </si>
  <si>
    <t>Дубровина Елена Анатольевна</t>
  </si>
  <si>
    <t>Сомов Сергей Владимирович</t>
  </si>
  <si>
    <t>Государственное бюджетное профессиональное  образовательное учреждение "Сахалинский политехнический центр № 4"</t>
  </si>
  <si>
    <t>Замалдинова Роза Фаритовна</t>
  </si>
  <si>
    <t>Бардовская Ксения Владимировна</t>
  </si>
  <si>
    <t>Ефимова Ольга Сергеевна</t>
  </si>
  <si>
    <t>КОГПОАУ "ВЯТСКИЙ ТОРГОВО-ПРОМЫШЛЕННЫЙ ТЕХНИКУМ"</t>
  </si>
  <si>
    <t>Конькова Ольга Николаевна</t>
  </si>
  <si>
    <t>Сысолятина Елена Юрьевна</t>
  </si>
  <si>
    <t>Верещак Наталья Николаевна</t>
  </si>
  <si>
    <t>КОГПОБУ ВАПК</t>
  </si>
  <si>
    <t>Туркова Татьяна Валериевна</t>
  </si>
  <si>
    <t>Ронжина Татьяна Юрьевна</t>
  </si>
  <si>
    <t>ГБПОУ СПЦ№5</t>
  </si>
  <si>
    <t>Попович Владислав</t>
  </si>
  <si>
    <t>Соловьева Анна</t>
  </si>
  <si>
    <t>Егорова Татьяна</t>
  </si>
  <si>
    <t>Еремеева Ольга</t>
  </si>
  <si>
    <t>Пяк Евгений</t>
  </si>
  <si>
    <t>КОГПОБУ "Кировский сельскохозяйственный техникум"</t>
  </si>
  <si>
    <t>Тотмянина Светлана</t>
  </si>
  <si>
    <t>Басманова Вероника</t>
  </si>
  <si>
    <t xml:space="preserve">Фокина Елена </t>
  </si>
  <si>
    <t>Козлова Надежда</t>
  </si>
  <si>
    <t>Вылегжанин Алексей</t>
  </si>
  <si>
    <t>ГБПОУ Сахалинский Строительный Техникум</t>
  </si>
  <si>
    <t>Пущаев Андрей Анатольевич</t>
  </si>
  <si>
    <t>Авдеева Елена Николаевна</t>
  </si>
  <si>
    <t>Дубинина Елена Феликсовна</t>
  </si>
  <si>
    <t>КОГПОАУ "Савальский политехникум"</t>
  </si>
  <si>
    <t>Маркина Виктория Леонидовна</t>
  </si>
  <si>
    <t>Татьяна Владимировна Блинова</t>
  </si>
  <si>
    <t>Ольга Михайловна Гирева</t>
  </si>
  <si>
    <t>Наталья Сергеевна Никонова</t>
  </si>
  <si>
    <t>Елена Сергеевна Мамаева</t>
  </si>
  <si>
    <t>Елизавета Григорьевна Сергеева</t>
  </si>
  <si>
    <t>Победитель</t>
  </si>
  <si>
    <t>Диплом I степени</t>
  </si>
  <si>
    <t>Диплом II степени</t>
  </si>
  <si>
    <t>Диплом III степени</t>
  </si>
  <si>
    <t>Благодарественное письмо за активное участие</t>
  </si>
  <si>
    <t>ГБПОУ Владимирской области "Ковровский промышленно-гуманитарный колледж"</t>
  </si>
  <si>
    <t>ГБПОУ Владимирской области "Гусевский стекольный колледж"</t>
  </si>
  <si>
    <t>ГБПОУ Сахалинский техникум сервиса</t>
  </si>
  <si>
    <t>Свечинский филиал КОГПОБУ «КИРОВСКИЙ СЕЛЬСКОХОЗЯЙСТВЕННЫЙ ТЕХНИКУМ имени дважды Героя Социалистического Труда А.Д.Червякова»</t>
  </si>
  <si>
    <t>КОГПОБУ "Вятско-Полянский механический техникум"</t>
  </si>
  <si>
    <t>КОГПОАУ "Орловский колледж педагогики и профессиональных технологий"</t>
  </si>
  <si>
    <t>КОГПОБУ "Нолинский техникум механизации сельского хозяйства"</t>
  </si>
  <si>
    <t>КОГПОБУ "Слободской колледж педагогики и социальных отношений"</t>
  </si>
  <si>
    <r>
      <rPr>
        <b/>
        <sz val="12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>усакова Александра Александровна</t>
    </r>
  </si>
  <si>
    <r>
      <rPr>
        <b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нтипина Ирина Викторовна</t>
    </r>
  </si>
  <si>
    <r>
      <rPr>
        <b/>
        <sz val="12"/>
        <color indexed="8"/>
        <rFont val="Times New Roman"/>
        <family val="1"/>
      </rPr>
      <t>Л</t>
    </r>
    <r>
      <rPr>
        <sz val="12"/>
        <color indexed="8"/>
        <rFont val="Times New Roman"/>
        <family val="1"/>
      </rPr>
      <t>авренюк Алла Николаевна</t>
    </r>
  </si>
  <si>
    <r>
      <rPr>
        <b/>
        <sz val="12"/>
        <color indexed="8"/>
        <rFont val="Times New Roman"/>
        <family val="1"/>
      </rPr>
      <t>К</t>
    </r>
    <r>
      <rPr>
        <sz val="12"/>
        <color indexed="8"/>
        <rFont val="Times New Roman"/>
        <family val="1"/>
      </rPr>
      <t>ормилицына Валерия Валентиновна</t>
    </r>
  </si>
  <si>
    <r>
      <rPr>
        <b/>
        <sz val="12"/>
        <color indexed="8"/>
        <rFont val="Times New Roman"/>
        <family val="1"/>
      </rPr>
      <t>А</t>
    </r>
    <r>
      <rPr>
        <sz val="12"/>
        <color indexed="8"/>
        <rFont val="Times New Roman"/>
        <family val="1"/>
      </rPr>
      <t>лександрова Ирина Александровна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</si>
</sst>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left" vertical="center" wrapText="1"/>
    </xf>
    <xf numFmtId="1" fontId="9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vertical="center" wrapText="1"/>
    </xf>
    <xf numFmtId="0" fontId="9" fillId="14" borderId="10" xfId="53" applyFont="1" applyFill="1" applyBorder="1" applyAlignment="1">
      <alignment vertical="center" wrapText="1"/>
      <protection/>
    </xf>
    <xf numFmtId="0" fontId="9" fillId="14" borderId="10" xfId="0" applyFont="1" applyFill="1" applyBorder="1" applyAlignment="1">
      <alignment vertical="center" wrapText="1"/>
    </xf>
    <xf numFmtId="49" fontId="9" fillId="1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14" borderId="10" xfId="5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49" fontId="8" fillId="14" borderId="10" xfId="0" applyNumberFormat="1" applyFont="1" applyFill="1" applyBorder="1" applyAlignment="1">
      <alignment horizontal="center" vertical="center"/>
    </xf>
    <xf numFmtId="1" fontId="8" fillId="14" borderId="10" xfId="0" applyNumberFormat="1" applyFont="1" applyFill="1" applyBorder="1" applyAlignment="1">
      <alignment horizontal="center" vertical="center"/>
    </xf>
    <xf numFmtId="49" fontId="10" fillId="14" borderId="10" xfId="0" applyNumberFormat="1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tmsh.ru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65" zoomScaleNormal="65" zoomScalePageLayoutView="0" workbookViewId="0" topLeftCell="L1">
      <selection activeCell="V6" sqref="V6"/>
    </sheetView>
  </sheetViews>
  <sheetFormatPr defaultColWidth="9.140625" defaultRowHeight="15"/>
  <cols>
    <col min="1" max="1" width="22.140625" style="0" customWidth="1"/>
    <col min="2" max="2" width="49.7109375" style="10" customWidth="1"/>
    <col min="3" max="3" width="19.421875" style="5" customWidth="1"/>
    <col min="4" max="4" width="24.8515625" style="0" customWidth="1"/>
    <col min="5" max="5" width="12.00390625" style="0" customWidth="1"/>
    <col min="6" max="6" width="14.00390625" style="0" customWidth="1"/>
    <col min="7" max="7" width="15.7109375" style="0" customWidth="1"/>
    <col min="8" max="8" width="13.7109375" style="0" customWidth="1"/>
    <col min="16" max="16" width="11.8515625" style="0" customWidth="1"/>
    <col min="19" max="19" width="11.57421875" style="0" customWidth="1"/>
    <col min="20" max="20" width="14.57421875" style="0" customWidth="1"/>
    <col min="21" max="22" width="22.57421875" style="6" customWidth="1"/>
    <col min="23" max="23" width="23.8515625" style="6" customWidth="1"/>
    <col min="24" max="24" width="20.57421875" style="6" customWidth="1"/>
    <col min="25" max="25" width="23.8515625" style="6" customWidth="1"/>
  </cols>
  <sheetData>
    <row r="1" spans="1:25" ht="15">
      <c r="A1" s="28" t="s">
        <v>46</v>
      </c>
      <c r="B1" s="29" t="s">
        <v>47</v>
      </c>
      <c r="C1" s="30" t="s">
        <v>0</v>
      </c>
      <c r="D1" s="31" t="s">
        <v>48</v>
      </c>
      <c r="E1" s="31" t="s">
        <v>49</v>
      </c>
      <c r="F1" s="32" t="s">
        <v>65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7" t="s">
        <v>66</v>
      </c>
      <c r="V1" s="27"/>
      <c r="W1" s="27"/>
      <c r="X1" s="27"/>
      <c r="Y1" s="27"/>
    </row>
    <row r="2" spans="1:25" ht="51">
      <c r="A2" s="28"/>
      <c r="B2" s="29"/>
      <c r="C2" s="30"/>
      <c r="D2" s="31"/>
      <c r="E2" s="31"/>
      <c r="F2" s="4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58</v>
      </c>
      <c r="O2" s="2" t="s">
        <v>59</v>
      </c>
      <c r="P2" s="2" t="s">
        <v>60</v>
      </c>
      <c r="Q2" s="2" t="s">
        <v>61</v>
      </c>
      <c r="R2" s="2" t="s">
        <v>62</v>
      </c>
      <c r="S2" s="2" t="s">
        <v>63</v>
      </c>
      <c r="T2" s="2" t="s">
        <v>64</v>
      </c>
      <c r="U2" s="7">
        <v>1</v>
      </c>
      <c r="V2" s="7">
        <v>2</v>
      </c>
      <c r="W2" s="7">
        <v>3</v>
      </c>
      <c r="X2" s="7">
        <v>4</v>
      </c>
      <c r="Y2" s="7">
        <v>5</v>
      </c>
    </row>
    <row r="3" spans="1:25" ht="71.25" customHeight="1">
      <c r="A3" s="8" t="s">
        <v>18</v>
      </c>
      <c r="B3" s="13" t="s">
        <v>169</v>
      </c>
      <c r="C3" s="11" t="s">
        <v>19</v>
      </c>
      <c r="D3" s="21" t="s">
        <v>164</v>
      </c>
      <c r="E3" s="22">
        <f aca="true" t="shared" si="0" ref="E3:E24">SUM(F3:T3)</f>
        <v>244</v>
      </c>
      <c r="F3" s="9">
        <v>13</v>
      </c>
      <c r="G3" s="9">
        <v>10</v>
      </c>
      <c r="H3" s="9">
        <v>28</v>
      </c>
      <c r="I3" s="9">
        <v>26</v>
      </c>
      <c r="J3" s="9">
        <v>10</v>
      </c>
      <c r="K3" s="9">
        <v>15</v>
      </c>
      <c r="L3" s="9">
        <v>10</v>
      </c>
      <c r="M3" s="9">
        <v>10</v>
      </c>
      <c r="N3" s="9">
        <v>10</v>
      </c>
      <c r="O3" s="9">
        <v>12</v>
      </c>
      <c r="P3" s="9">
        <v>24</v>
      </c>
      <c r="Q3" s="9">
        <v>21</v>
      </c>
      <c r="R3" s="9">
        <v>23</v>
      </c>
      <c r="S3" s="9">
        <v>16</v>
      </c>
      <c r="T3" s="9">
        <v>16</v>
      </c>
      <c r="U3" s="13" t="s">
        <v>177</v>
      </c>
      <c r="V3" s="13" t="s">
        <v>178</v>
      </c>
      <c r="W3" s="13" t="s">
        <v>179</v>
      </c>
      <c r="X3" s="13" t="s">
        <v>180</v>
      </c>
      <c r="Y3" s="13" t="s">
        <v>181</v>
      </c>
    </row>
    <row r="4" spans="1:25" ht="42" customHeight="1">
      <c r="A4" s="8" t="s">
        <v>22</v>
      </c>
      <c r="B4" s="13" t="s">
        <v>67</v>
      </c>
      <c r="C4" s="11" t="s">
        <v>23</v>
      </c>
      <c r="D4" s="23" t="s">
        <v>165</v>
      </c>
      <c r="E4" s="22">
        <f t="shared" si="0"/>
        <v>236</v>
      </c>
      <c r="F4" s="9">
        <v>14</v>
      </c>
      <c r="G4" s="9">
        <v>0</v>
      </c>
      <c r="H4" s="9">
        <v>23</v>
      </c>
      <c r="I4" s="9">
        <v>28</v>
      </c>
      <c r="J4" s="9">
        <v>10</v>
      </c>
      <c r="K4" s="9">
        <v>25</v>
      </c>
      <c r="L4" s="9">
        <v>20</v>
      </c>
      <c r="M4" s="9">
        <v>10</v>
      </c>
      <c r="N4" s="9">
        <v>10</v>
      </c>
      <c r="O4" s="9">
        <v>10</v>
      </c>
      <c r="P4" s="9">
        <v>22</v>
      </c>
      <c r="Q4" s="9">
        <v>15</v>
      </c>
      <c r="R4" s="9">
        <v>19</v>
      </c>
      <c r="S4" s="9">
        <v>13</v>
      </c>
      <c r="T4" s="9">
        <v>17</v>
      </c>
      <c r="U4" s="13" t="s">
        <v>159</v>
      </c>
      <c r="V4" s="13" t="s">
        <v>160</v>
      </c>
      <c r="W4" s="13" t="s">
        <v>161</v>
      </c>
      <c r="X4" s="13" t="s">
        <v>162</v>
      </c>
      <c r="Y4" s="13" t="s">
        <v>163</v>
      </c>
    </row>
    <row r="5" spans="1:25" ht="31.5">
      <c r="A5" s="8" t="s">
        <v>40</v>
      </c>
      <c r="B5" s="13" t="s">
        <v>68</v>
      </c>
      <c r="C5" s="11" t="s">
        <v>41</v>
      </c>
      <c r="D5" s="23" t="s">
        <v>165</v>
      </c>
      <c r="E5" s="22">
        <f t="shared" si="0"/>
        <v>233</v>
      </c>
      <c r="F5" s="9">
        <v>12</v>
      </c>
      <c r="G5" s="9">
        <v>0</v>
      </c>
      <c r="H5" s="9">
        <v>28</v>
      </c>
      <c r="I5" s="9">
        <v>29</v>
      </c>
      <c r="J5" s="9">
        <v>10</v>
      </c>
      <c r="K5" s="9">
        <v>20</v>
      </c>
      <c r="L5" s="9">
        <v>12</v>
      </c>
      <c r="M5" s="9">
        <v>10</v>
      </c>
      <c r="N5" s="9">
        <v>10</v>
      </c>
      <c r="O5" s="9">
        <v>12</v>
      </c>
      <c r="P5" s="9">
        <v>20</v>
      </c>
      <c r="Q5" s="9">
        <v>21</v>
      </c>
      <c r="R5" s="9">
        <v>17</v>
      </c>
      <c r="S5" s="9">
        <v>15</v>
      </c>
      <c r="T5" s="9">
        <v>17</v>
      </c>
      <c r="U5" s="13" t="s">
        <v>69</v>
      </c>
      <c r="V5" s="13" t="s">
        <v>70</v>
      </c>
      <c r="W5" s="13" t="s">
        <v>71</v>
      </c>
      <c r="X5" s="13" t="s">
        <v>72</v>
      </c>
      <c r="Y5" s="13" t="s">
        <v>73</v>
      </c>
    </row>
    <row r="6" spans="1:25" ht="56.25" customHeight="1">
      <c r="A6" s="8" t="s">
        <v>20</v>
      </c>
      <c r="B6" s="13" t="s">
        <v>170</v>
      </c>
      <c r="C6" s="11" t="s">
        <v>21</v>
      </c>
      <c r="D6" s="23" t="s">
        <v>166</v>
      </c>
      <c r="E6" s="22">
        <f t="shared" si="0"/>
        <v>221</v>
      </c>
      <c r="F6" s="9">
        <v>12</v>
      </c>
      <c r="G6" s="9">
        <v>10</v>
      </c>
      <c r="H6" s="9">
        <v>25</v>
      </c>
      <c r="I6" s="9">
        <v>24</v>
      </c>
      <c r="J6" s="9">
        <v>10</v>
      </c>
      <c r="K6" s="9">
        <v>18</v>
      </c>
      <c r="L6" s="9">
        <v>6</v>
      </c>
      <c r="M6" s="9">
        <v>10</v>
      </c>
      <c r="N6" s="9">
        <v>10</v>
      </c>
      <c r="O6" s="9">
        <v>10</v>
      </c>
      <c r="P6" s="9">
        <v>16</v>
      </c>
      <c r="Q6" s="9">
        <v>21</v>
      </c>
      <c r="R6" s="9">
        <v>16</v>
      </c>
      <c r="S6" s="9">
        <v>15</v>
      </c>
      <c r="T6" s="9">
        <v>18</v>
      </c>
      <c r="U6" s="13" t="s">
        <v>74</v>
      </c>
      <c r="V6" s="13" t="s">
        <v>75</v>
      </c>
      <c r="W6" s="13" t="s">
        <v>76</v>
      </c>
      <c r="X6" s="13" t="s">
        <v>77</v>
      </c>
      <c r="Y6" s="13" t="s">
        <v>78</v>
      </c>
    </row>
    <row r="7" spans="1:25" ht="49.5" customHeight="1">
      <c r="A7" s="8" t="s">
        <v>30</v>
      </c>
      <c r="B7" s="13" t="s">
        <v>79</v>
      </c>
      <c r="C7" s="11" t="s">
        <v>31</v>
      </c>
      <c r="D7" s="23" t="s">
        <v>166</v>
      </c>
      <c r="E7" s="22">
        <f t="shared" si="0"/>
        <v>219</v>
      </c>
      <c r="F7" s="9">
        <v>12</v>
      </c>
      <c r="G7" s="9">
        <v>0</v>
      </c>
      <c r="H7" s="9">
        <v>18</v>
      </c>
      <c r="I7" s="9">
        <v>20</v>
      </c>
      <c r="J7" s="9">
        <v>10</v>
      </c>
      <c r="K7" s="9">
        <v>25</v>
      </c>
      <c r="L7" s="9">
        <v>18</v>
      </c>
      <c r="M7" s="9">
        <v>10</v>
      </c>
      <c r="N7" s="9">
        <v>10</v>
      </c>
      <c r="O7" s="9">
        <v>5</v>
      </c>
      <c r="P7" s="9">
        <v>22</v>
      </c>
      <c r="Q7" s="9">
        <v>22</v>
      </c>
      <c r="R7" s="9">
        <v>17</v>
      </c>
      <c r="S7" s="9">
        <v>15</v>
      </c>
      <c r="T7" s="9">
        <v>15</v>
      </c>
      <c r="U7" s="13" t="s">
        <v>80</v>
      </c>
      <c r="V7" s="13" t="s">
        <v>81</v>
      </c>
      <c r="W7" s="13" t="s">
        <v>82</v>
      </c>
      <c r="X7" s="13" t="s">
        <v>83</v>
      </c>
      <c r="Y7" s="13" t="s">
        <v>84</v>
      </c>
    </row>
    <row r="8" spans="1:25" ht="31.5">
      <c r="A8" s="8" t="s">
        <v>34</v>
      </c>
      <c r="B8" s="13" t="s">
        <v>85</v>
      </c>
      <c r="C8" s="11" t="s">
        <v>35</v>
      </c>
      <c r="D8" s="23" t="s">
        <v>166</v>
      </c>
      <c r="E8" s="22">
        <f t="shared" si="0"/>
        <v>217</v>
      </c>
      <c r="F8" s="9">
        <v>12</v>
      </c>
      <c r="G8" s="9">
        <v>0</v>
      </c>
      <c r="H8" s="9">
        <v>25</v>
      </c>
      <c r="I8" s="9">
        <v>21</v>
      </c>
      <c r="J8" s="9">
        <v>10</v>
      </c>
      <c r="K8" s="9">
        <v>18</v>
      </c>
      <c r="L8" s="9">
        <v>15</v>
      </c>
      <c r="M8" s="9">
        <v>10</v>
      </c>
      <c r="N8" s="9">
        <v>10</v>
      </c>
      <c r="O8" s="9">
        <v>7</v>
      </c>
      <c r="P8" s="9">
        <v>23</v>
      </c>
      <c r="Q8" s="9">
        <v>12</v>
      </c>
      <c r="R8" s="9">
        <v>19</v>
      </c>
      <c r="S8" s="9">
        <v>15</v>
      </c>
      <c r="T8" s="9">
        <v>20</v>
      </c>
      <c r="U8" s="13" t="s">
        <v>86</v>
      </c>
      <c r="V8" s="13" t="s">
        <v>87</v>
      </c>
      <c r="W8" s="13" t="s">
        <v>88</v>
      </c>
      <c r="X8" s="13" t="s">
        <v>89</v>
      </c>
      <c r="Y8" s="13" t="s">
        <v>90</v>
      </c>
    </row>
    <row r="9" spans="1:25" ht="31.5">
      <c r="A9" s="8" t="s">
        <v>42</v>
      </c>
      <c r="B9" s="14" t="s">
        <v>171</v>
      </c>
      <c r="C9" s="11" t="s">
        <v>43</v>
      </c>
      <c r="D9" s="23" t="s">
        <v>166</v>
      </c>
      <c r="E9" s="22">
        <f t="shared" si="0"/>
        <v>205</v>
      </c>
      <c r="F9" s="9">
        <v>9</v>
      </c>
      <c r="G9" s="9">
        <v>10</v>
      </c>
      <c r="H9" s="9">
        <v>18</v>
      </c>
      <c r="I9" s="9">
        <v>23</v>
      </c>
      <c r="J9" s="9">
        <v>10</v>
      </c>
      <c r="K9" s="9">
        <v>10</v>
      </c>
      <c r="L9" s="9">
        <v>8</v>
      </c>
      <c r="M9" s="9">
        <v>10</v>
      </c>
      <c r="N9" s="9">
        <v>8</v>
      </c>
      <c r="O9" s="9">
        <v>7</v>
      </c>
      <c r="P9" s="9">
        <v>20</v>
      </c>
      <c r="Q9" s="9">
        <v>15</v>
      </c>
      <c r="R9" s="9">
        <v>19</v>
      </c>
      <c r="S9" s="9">
        <v>13</v>
      </c>
      <c r="T9" s="9">
        <v>25</v>
      </c>
      <c r="U9" s="13" t="s">
        <v>91</v>
      </c>
      <c r="V9" s="13" t="s">
        <v>92</v>
      </c>
      <c r="W9" s="13" t="s">
        <v>158</v>
      </c>
      <c r="X9" s="13"/>
      <c r="Y9" s="13"/>
    </row>
    <row r="10" spans="1:25" ht="79.5" customHeight="1">
      <c r="A10" s="8" t="s">
        <v>32</v>
      </c>
      <c r="B10" s="14" t="s">
        <v>172</v>
      </c>
      <c r="C10" s="11" t="s">
        <v>33</v>
      </c>
      <c r="D10" s="23" t="s">
        <v>167</v>
      </c>
      <c r="E10" s="22">
        <f t="shared" si="0"/>
        <v>194</v>
      </c>
      <c r="F10" s="9">
        <v>4</v>
      </c>
      <c r="G10" s="9">
        <v>0</v>
      </c>
      <c r="H10" s="9">
        <v>25</v>
      </c>
      <c r="I10" s="9">
        <v>14</v>
      </c>
      <c r="J10" s="9">
        <v>10</v>
      </c>
      <c r="K10" s="9">
        <v>15</v>
      </c>
      <c r="L10" s="9">
        <v>15</v>
      </c>
      <c r="M10" s="9">
        <v>10</v>
      </c>
      <c r="N10" s="9">
        <v>10</v>
      </c>
      <c r="O10" s="9">
        <v>13</v>
      </c>
      <c r="P10" s="9">
        <v>21</v>
      </c>
      <c r="Q10" s="9">
        <v>15</v>
      </c>
      <c r="R10" s="9">
        <v>16</v>
      </c>
      <c r="S10" s="9">
        <v>11</v>
      </c>
      <c r="T10" s="9">
        <v>15</v>
      </c>
      <c r="U10" s="13" t="s">
        <v>93</v>
      </c>
      <c r="V10" s="13" t="s">
        <v>94</v>
      </c>
      <c r="W10" s="13" t="s">
        <v>95</v>
      </c>
      <c r="X10" s="13"/>
      <c r="Y10" s="13"/>
    </row>
    <row r="11" spans="1:25" ht="50.25" customHeight="1">
      <c r="A11" s="8" t="s">
        <v>4</v>
      </c>
      <c r="B11" s="15" t="s">
        <v>96</v>
      </c>
      <c r="C11" s="11" t="s">
        <v>5</v>
      </c>
      <c r="D11" s="23" t="s">
        <v>167</v>
      </c>
      <c r="E11" s="22">
        <f t="shared" si="0"/>
        <v>190</v>
      </c>
      <c r="F11" s="9">
        <v>12</v>
      </c>
      <c r="G11" s="9">
        <v>0</v>
      </c>
      <c r="H11" s="9">
        <v>25</v>
      </c>
      <c r="I11" s="9">
        <v>21</v>
      </c>
      <c r="J11" s="9" t="s">
        <v>3</v>
      </c>
      <c r="K11" s="9">
        <v>10</v>
      </c>
      <c r="L11" s="9">
        <v>20</v>
      </c>
      <c r="M11" s="9">
        <v>10</v>
      </c>
      <c r="N11" s="9">
        <v>10</v>
      </c>
      <c r="O11" s="9">
        <v>8</v>
      </c>
      <c r="P11" s="9">
        <v>16</v>
      </c>
      <c r="Q11" s="9">
        <v>12</v>
      </c>
      <c r="R11" s="9">
        <v>15</v>
      </c>
      <c r="S11" s="9">
        <v>15</v>
      </c>
      <c r="T11" s="9">
        <v>16</v>
      </c>
      <c r="U11" s="19" t="s">
        <v>97</v>
      </c>
      <c r="V11" s="19" t="s">
        <v>98</v>
      </c>
      <c r="W11" s="19" t="s">
        <v>99</v>
      </c>
      <c r="X11" s="19" t="s">
        <v>100</v>
      </c>
      <c r="Y11" s="19" t="s">
        <v>101</v>
      </c>
    </row>
    <row r="12" spans="1:25" ht="74.25" customHeight="1">
      <c r="A12" s="8" t="s">
        <v>14</v>
      </c>
      <c r="B12" s="14" t="s">
        <v>173</v>
      </c>
      <c r="C12" s="11" t="s">
        <v>15</v>
      </c>
      <c r="D12" s="23" t="s">
        <v>167</v>
      </c>
      <c r="E12" s="22">
        <f t="shared" si="0"/>
        <v>188</v>
      </c>
      <c r="F12" s="9">
        <v>11</v>
      </c>
      <c r="G12" s="9">
        <v>10</v>
      </c>
      <c r="H12" s="9">
        <v>20</v>
      </c>
      <c r="I12" s="9">
        <v>13</v>
      </c>
      <c r="J12" s="9" t="s">
        <v>3</v>
      </c>
      <c r="K12" s="9">
        <v>25</v>
      </c>
      <c r="L12" s="9">
        <v>19</v>
      </c>
      <c r="M12" s="9">
        <v>10</v>
      </c>
      <c r="N12" s="9">
        <v>10</v>
      </c>
      <c r="O12" s="9">
        <v>7</v>
      </c>
      <c r="P12" s="9">
        <v>20</v>
      </c>
      <c r="Q12" s="9">
        <v>12</v>
      </c>
      <c r="R12" s="9">
        <v>17</v>
      </c>
      <c r="S12" s="9" t="s">
        <v>3</v>
      </c>
      <c r="T12" s="9">
        <v>14</v>
      </c>
      <c r="U12" s="13" t="s">
        <v>102</v>
      </c>
      <c r="V12" s="13" t="s">
        <v>103</v>
      </c>
      <c r="W12" s="13" t="s">
        <v>104</v>
      </c>
      <c r="X12" s="13" t="s">
        <v>105</v>
      </c>
      <c r="Y12" s="13" t="s">
        <v>106</v>
      </c>
    </row>
    <row r="13" spans="1:25" ht="69" customHeight="1">
      <c r="A13" s="8" t="s">
        <v>26</v>
      </c>
      <c r="B13" s="14" t="s">
        <v>174</v>
      </c>
      <c r="C13" s="11" t="s">
        <v>27</v>
      </c>
      <c r="D13" s="23" t="s">
        <v>167</v>
      </c>
      <c r="E13" s="22">
        <f t="shared" si="0"/>
        <v>180</v>
      </c>
      <c r="F13" s="9">
        <v>11</v>
      </c>
      <c r="G13" s="9">
        <v>0</v>
      </c>
      <c r="H13" s="9">
        <v>20</v>
      </c>
      <c r="I13" s="9">
        <v>10</v>
      </c>
      <c r="J13" s="9">
        <v>10</v>
      </c>
      <c r="K13" s="9">
        <v>10</v>
      </c>
      <c r="L13" s="9">
        <v>12</v>
      </c>
      <c r="M13" s="9">
        <v>10</v>
      </c>
      <c r="N13" s="9">
        <v>10</v>
      </c>
      <c r="O13" s="9">
        <v>10</v>
      </c>
      <c r="P13" s="9">
        <v>20</v>
      </c>
      <c r="Q13" s="9">
        <v>22</v>
      </c>
      <c r="R13" s="9">
        <v>5</v>
      </c>
      <c r="S13" s="9">
        <v>10</v>
      </c>
      <c r="T13" s="9">
        <v>20</v>
      </c>
      <c r="U13" s="13" t="s">
        <v>107</v>
      </c>
      <c r="V13" s="13" t="s">
        <v>108</v>
      </c>
      <c r="W13" s="13" t="s">
        <v>109</v>
      </c>
      <c r="X13" s="13"/>
      <c r="Y13" s="13"/>
    </row>
    <row r="14" spans="1:25" ht="31.5">
      <c r="A14" s="8" t="s">
        <v>10</v>
      </c>
      <c r="B14" s="14" t="s">
        <v>175</v>
      </c>
      <c r="C14" s="11" t="s">
        <v>11</v>
      </c>
      <c r="D14" s="23" t="s">
        <v>167</v>
      </c>
      <c r="E14" s="22">
        <f t="shared" si="0"/>
        <v>176</v>
      </c>
      <c r="F14" s="9">
        <v>11</v>
      </c>
      <c r="G14" s="9">
        <v>0</v>
      </c>
      <c r="H14" s="9">
        <v>8</v>
      </c>
      <c r="I14" s="9">
        <v>19</v>
      </c>
      <c r="J14" s="9">
        <v>10</v>
      </c>
      <c r="K14" s="9">
        <v>15</v>
      </c>
      <c r="L14" s="9">
        <v>21</v>
      </c>
      <c r="M14" s="9">
        <v>9</v>
      </c>
      <c r="N14" s="9">
        <v>10</v>
      </c>
      <c r="O14" s="9">
        <v>13</v>
      </c>
      <c r="P14" s="9">
        <v>17</v>
      </c>
      <c r="Q14" s="9" t="s">
        <v>3</v>
      </c>
      <c r="R14" s="9">
        <v>21</v>
      </c>
      <c r="S14" s="9">
        <v>11</v>
      </c>
      <c r="T14" s="9">
        <v>11</v>
      </c>
      <c r="U14" s="13" t="s">
        <v>110</v>
      </c>
      <c r="V14" s="13" t="s">
        <v>111</v>
      </c>
      <c r="W14" s="13" t="s">
        <v>112</v>
      </c>
      <c r="X14" s="13"/>
      <c r="Y14" s="13"/>
    </row>
    <row r="15" spans="1:25" ht="33.75" customHeight="1">
      <c r="A15" s="8" t="s">
        <v>28</v>
      </c>
      <c r="B15" s="16" t="s">
        <v>176</v>
      </c>
      <c r="C15" s="11" t="s">
        <v>29</v>
      </c>
      <c r="D15" s="23" t="s">
        <v>167</v>
      </c>
      <c r="E15" s="22">
        <f t="shared" si="0"/>
        <v>171</v>
      </c>
      <c r="F15" s="9">
        <v>12</v>
      </c>
      <c r="G15" s="9">
        <v>0</v>
      </c>
      <c r="H15" s="9">
        <v>8</v>
      </c>
      <c r="I15" s="9">
        <v>16</v>
      </c>
      <c r="J15" s="9">
        <v>10</v>
      </c>
      <c r="K15" s="9">
        <v>5</v>
      </c>
      <c r="L15" s="9">
        <v>12</v>
      </c>
      <c r="M15" s="9">
        <v>10</v>
      </c>
      <c r="N15" s="9">
        <v>10</v>
      </c>
      <c r="O15" s="9">
        <v>8</v>
      </c>
      <c r="P15" s="9">
        <v>15</v>
      </c>
      <c r="Q15" s="9">
        <v>21</v>
      </c>
      <c r="R15" s="9">
        <v>14</v>
      </c>
      <c r="S15" s="9">
        <v>15</v>
      </c>
      <c r="T15" s="9">
        <v>15</v>
      </c>
      <c r="U15" s="13" t="s">
        <v>113</v>
      </c>
      <c r="V15" s="13" t="s">
        <v>114</v>
      </c>
      <c r="W15" s="13" t="s">
        <v>115</v>
      </c>
      <c r="X15" s="13" t="s">
        <v>116</v>
      </c>
      <c r="Y15" s="13" t="s">
        <v>117</v>
      </c>
    </row>
    <row r="16" spans="1:25" ht="47.25">
      <c r="A16" s="8" t="s">
        <v>6</v>
      </c>
      <c r="B16" s="14" t="s">
        <v>68</v>
      </c>
      <c r="C16" s="11" t="s">
        <v>7</v>
      </c>
      <c r="D16" s="24" t="s">
        <v>168</v>
      </c>
      <c r="E16" s="22">
        <f t="shared" si="0"/>
        <v>156</v>
      </c>
      <c r="F16" s="9">
        <v>12</v>
      </c>
      <c r="G16" s="9">
        <v>0</v>
      </c>
      <c r="H16" s="9">
        <v>18</v>
      </c>
      <c r="I16" s="9">
        <v>28</v>
      </c>
      <c r="J16" s="9">
        <v>10</v>
      </c>
      <c r="K16" s="9">
        <v>10</v>
      </c>
      <c r="L16" s="9">
        <v>15</v>
      </c>
      <c r="M16" s="9">
        <v>10</v>
      </c>
      <c r="N16" s="9">
        <v>10</v>
      </c>
      <c r="O16" s="9">
        <v>12</v>
      </c>
      <c r="P16" s="9">
        <v>0</v>
      </c>
      <c r="Q16" s="9" t="s">
        <v>3</v>
      </c>
      <c r="R16" s="9">
        <v>7</v>
      </c>
      <c r="S16" s="9">
        <v>9</v>
      </c>
      <c r="T16" s="9">
        <v>15</v>
      </c>
      <c r="U16" s="13" t="s">
        <v>118</v>
      </c>
      <c r="V16" s="13" t="s">
        <v>119</v>
      </c>
      <c r="W16" s="13" t="s">
        <v>120</v>
      </c>
      <c r="X16" s="13" t="s">
        <v>121</v>
      </c>
      <c r="Y16" s="13"/>
    </row>
    <row r="17" spans="1:25" ht="47.25">
      <c r="A17" s="8" t="s">
        <v>8</v>
      </c>
      <c r="B17" s="17" t="s">
        <v>157</v>
      </c>
      <c r="C17" s="11" t="s">
        <v>9</v>
      </c>
      <c r="D17" s="24" t="s">
        <v>168</v>
      </c>
      <c r="E17" s="22">
        <f t="shared" si="0"/>
        <v>156</v>
      </c>
      <c r="F17" s="9">
        <v>9</v>
      </c>
      <c r="G17" s="9">
        <v>0</v>
      </c>
      <c r="H17" s="9">
        <v>14</v>
      </c>
      <c r="I17" s="9">
        <v>19</v>
      </c>
      <c r="J17" s="9">
        <v>10</v>
      </c>
      <c r="K17" s="9">
        <v>20</v>
      </c>
      <c r="L17" s="9">
        <v>10</v>
      </c>
      <c r="M17" s="9">
        <v>10</v>
      </c>
      <c r="N17" s="9">
        <v>10</v>
      </c>
      <c r="O17" s="9">
        <v>10</v>
      </c>
      <c r="P17" s="9">
        <v>0</v>
      </c>
      <c r="Q17" s="9">
        <v>12</v>
      </c>
      <c r="R17" s="9">
        <v>7</v>
      </c>
      <c r="S17" s="9" t="s">
        <v>3</v>
      </c>
      <c r="T17" s="9">
        <v>25</v>
      </c>
      <c r="U17" s="13" t="s">
        <v>122</v>
      </c>
      <c r="V17" s="13" t="s">
        <v>123</v>
      </c>
      <c r="W17" s="13"/>
      <c r="X17" s="13"/>
      <c r="Y17" s="13"/>
    </row>
    <row r="18" spans="1:25" ht="47.25">
      <c r="A18" s="8" t="s">
        <v>36</v>
      </c>
      <c r="B18" s="17" t="s">
        <v>124</v>
      </c>
      <c r="C18" s="11" t="s">
        <v>37</v>
      </c>
      <c r="D18" s="24" t="s">
        <v>168</v>
      </c>
      <c r="E18" s="22">
        <f t="shared" si="0"/>
        <v>111</v>
      </c>
      <c r="F18" s="9" t="s">
        <v>3</v>
      </c>
      <c r="G18" s="9">
        <v>10</v>
      </c>
      <c r="H18" s="9">
        <v>15</v>
      </c>
      <c r="I18" s="9">
        <v>8</v>
      </c>
      <c r="J18" s="9" t="s">
        <v>3</v>
      </c>
      <c r="K18" s="9">
        <v>20</v>
      </c>
      <c r="L18" s="9">
        <v>16</v>
      </c>
      <c r="M18" s="9">
        <v>10</v>
      </c>
      <c r="N18" s="9" t="s">
        <v>3</v>
      </c>
      <c r="O18" s="9" t="s">
        <v>3</v>
      </c>
      <c r="P18" s="9" t="s">
        <v>3</v>
      </c>
      <c r="Q18" s="9" t="s">
        <v>3</v>
      </c>
      <c r="R18" s="9">
        <v>17</v>
      </c>
      <c r="S18" s="9" t="s">
        <v>3</v>
      </c>
      <c r="T18" s="9">
        <v>15</v>
      </c>
      <c r="U18" s="13" t="s">
        <v>125</v>
      </c>
      <c r="V18" s="13" t="s">
        <v>126</v>
      </c>
      <c r="W18" s="13" t="s">
        <v>127</v>
      </c>
      <c r="X18" s="13" t="s">
        <v>128</v>
      </c>
      <c r="Y18" s="13" t="s">
        <v>129</v>
      </c>
    </row>
    <row r="19" spans="1:25" ht="47.25">
      <c r="A19" s="8" t="s">
        <v>1</v>
      </c>
      <c r="B19" s="14" t="s">
        <v>130</v>
      </c>
      <c r="C19" s="11" t="s">
        <v>2</v>
      </c>
      <c r="D19" s="24" t="s">
        <v>168</v>
      </c>
      <c r="E19" s="22">
        <f t="shared" si="0"/>
        <v>110</v>
      </c>
      <c r="F19" s="9">
        <v>6</v>
      </c>
      <c r="G19" s="9">
        <v>10</v>
      </c>
      <c r="H19" s="9">
        <v>0</v>
      </c>
      <c r="I19" s="9">
        <v>24</v>
      </c>
      <c r="J19" s="9">
        <v>10</v>
      </c>
      <c r="K19" s="9">
        <v>0</v>
      </c>
      <c r="L19" s="9">
        <v>0</v>
      </c>
      <c r="M19" s="9">
        <v>7</v>
      </c>
      <c r="N19" s="9">
        <v>0</v>
      </c>
      <c r="O19" s="9">
        <v>7</v>
      </c>
      <c r="P19" s="9">
        <v>0</v>
      </c>
      <c r="Q19" s="9">
        <v>12</v>
      </c>
      <c r="R19" s="9">
        <v>0</v>
      </c>
      <c r="S19" s="9">
        <v>9</v>
      </c>
      <c r="T19" s="9">
        <v>25</v>
      </c>
      <c r="U19" s="13" t="s">
        <v>131</v>
      </c>
      <c r="V19" s="13" t="s">
        <v>132</v>
      </c>
      <c r="W19" s="13" t="s">
        <v>133</v>
      </c>
      <c r="X19" s="13"/>
      <c r="Y19" s="13"/>
    </row>
    <row r="20" spans="1:25" ht="30">
      <c r="A20" s="3" t="s">
        <v>16</v>
      </c>
      <c r="B20" s="18" t="s">
        <v>134</v>
      </c>
      <c r="C20" s="12" t="s">
        <v>17</v>
      </c>
      <c r="D20" s="25"/>
      <c r="E20" s="26">
        <f t="shared" si="0"/>
        <v>57</v>
      </c>
      <c r="F20" s="1" t="s">
        <v>3</v>
      </c>
      <c r="G20" s="1" t="s">
        <v>3</v>
      </c>
      <c r="H20" s="1">
        <v>8</v>
      </c>
      <c r="I20" s="1">
        <v>0</v>
      </c>
      <c r="J20" s="1">
        <v>10</v>
      </c>
      <c r="K20" s="1" t="s">
        <v>3</v>
      </c>
      <c r="L20" s="1">
        <v>15</v>
      </c>
      <c r="M20" s="1" t="s">
        <v>3</v>
      </c>
      <c r="N20" s="1" t="s">
        <v>3</v>
      </c>
      <c r="O20" s="1" t="s">
        <v>3</v>
      </c>
      <c r="P20" s="1" t="s">
        <v>3</v>
      </c>
      <c r="Q20" s="1">
        <v>12</v>
      </c>
      <c r="R20" s="1" t="s">
        <v>3</v>
      </c>
      <c r="S20" s="1" t="s">
        <v>3</v>
      </c>
      <c r="T20" s="1">
        <v>12</v>
      </c>
      <c r="U20" s="20" t="s">
        <v>135</v>
      </c>
      <c r="V20" s="20" t="s">
        <v>136</v>
      </c>
      <c r="W20" s="20" t="s">
        <v>137</v>
      </c>
      <c r="X20" s="20"/>
      <c r="Y20" s="20"/>
    </row>
    <row r="21" spans="1:25" ht="30">
      <c r="A21" s="3" t="s">
        <v>12</v>
      </c>
      <c r="B21" s="18" t="s">
        <v>138</v>
      </c>
      <c r="C21" s="12" t="s">
        <v>13</v>
      </c>
      <c r="D21" s="25"/>
      <c r="E21" s="26">
        <f t="shared" si="0"/>
        <v>40</v>
      </c>
      <c r="F21" s="1" t="s">
        <v>3</v>
      </c>
      <c r="G21" s="1">
        <v>10</v>
      </c>
      <c r="H21" s="1" t="s">
        <v>3</v>
      </c>
      <c r="I21" s="1">
        <v>6</v>
      </c>
      <c r="J21" s="1" t="s">
        <v>3</v>
      </c>
      <c r="K21" s="1" t="s">
        <v>3</v>
      </c>
      <c r="L21" s="1">
        <v>14</v>
      </c>
      <c r="M21" s="1">
        <v>0</v>
      </c>
      <c r="N21" s="1" t="s">
        <v>3</v>
      </c>
      <c r="O21" s="1">
        <v>10</v>
      </c>
      <c r="P21" s="1" t="s">
        <v>3</v>
      </c>
      <c r="Q21" s="1" t="s">
        <v>3</v>
      </c>
      <c r="R21" s="1" t="s">
        <v>3</v>
      </c>
      <c r="S21" s="1" t="s">
        <v>3</v>
      </c>
      <c r="T21" s="1" t="s">
        <v>3</v>
      </c>
      <c r="U21" s="20" t="s">
        <v>139</v>
      </c>
      <c r="V21" s="20" t="s">
        <v>140</v>
      </c>
      <c r="W21" s="20"/>
      <c r="X21" s="20"/>
      <c r="Y21" s="20"/>
    </row>
    <row r="22" spans="1:25" ht="15">
      <c r="A22" s="3" t="s">
        <v>44</v>
      </c>
      <c r="B22" s="18" t="s">
        <v>141</v>
      </c>
      <c r="C22" s="12" t="s">
        <v>45</v>
      </c>
      <c r="D22" s="25"/>
      <c r="E22" s="26">
        <f t="shared" si="0"/>
        <v>15</v>
      </c>
      <c r="F22" s="1" t="s">
        <v>3</v>
      </c>
      <c r="G22" s="1">
        <v>10</v>
      </c>
      <c r="H22" s="1">
        <v>5</v>
      </c>
      <c r="I22" s="1" t="s">
        <v>3</v>
      </c>
      <c r="J22" s="1" t="s">
        <v>3</v>
      </c>
      <c r="K22" s="1" t="s">
        <v>3</v>
      </c>
      <c r="L22" s="1" t="s">
        <v>3</v>
      </c>
      <c r="M22" s="1" t="s">
        <v>3</v>
      </c>
      <c r="N22" s="1" t="s">
        <v>3</v>
      </c>
      <c r="O22" s="1" t="s">
        <v>3</v>
      </c>
      <c r="P22" s="1" t="s">
        <v>3</v>
      </c>
      <c r="Q22" s="1" t="s">
        <v>3</v>
      </c>
      <c r="R22" s="1" t="s">
        <v>3</v>
      </c>
      <c r="S22" s="1" t="s">
        <v>3</v>
      </c>
      <c r="T22" s="1" t="s">
        <v>3</v>
      </c>
      <c r="U22" s="20" t="s">
        <v>142</v>
      </c>
      <c r="V22" s="20" t="s">
        <v>143</v>
      </c>
      <c r="W22" s="20" t="s">
        <v>144</v>
      </c>
      <c r="X22" s="20" t="s">
        <v>145</v>
      </c>
      <c r="Y22" s="20" t="s">
        <v>146</v>
      </c>
    </row>
    <row r="23" spans="1:25" ht="30">
      <c r="A23" s="3" t="s">
        <v>24</v>
      </c>
      <c r="B23" s="18" t="s">
        <v>147</v>
      </c>
      <c r="C23" s="12" t="s">
        <v>25</v>
      </c>
      <c r="D23" s="25"/>
      <c r="E23" s="26">
        <f t="shared" si="0"/>
        <v>10</v>
      </c>
      <c r="F23" s="1" t="s">
        <v>3</v>
      </c>
      <c r="G23" s="1">
        <v>0</v>
      </c>
      <c r="H23" s="1" t="s">
        <v>3</v>
      </c>
      <c r="I23" s="1">
        <v>2</v>
      </c>
      <c r="J23" s="1" t="s">
        <v>3</v>
      </c>
      <c r="K23" s="1">
        <v>0</v>
      </c>
      <c r="L23" s="1" t="s">
        <v>3</v>
      </c>
      <c r="M23" s="1" t="s">
        <v>3</v>
      </c>
      <c r="N23" s="1" t="s">
        <v>3</v>
      </c>
      <c r="O23" s="1">
        <v>8</v>
      </c>
      <c r="P23" s="1" t="s">
        <v>3</v>
      </c>
      <c r="Q23" s="1" t="s">
        <v>3</v>
      </c>
      <c r="R23" s="1" t="s">
        <v>3</v>
      </c>
      <c r="S23" s="1" t="s">
        <v>3</v>
      </c>
      <c r="T23" s="1" t="s">
        <v>3</v>
      </c>
      <c r="U23" s="20" t="s">
        <v>148</v>
      </c>
      <c r="V23" s="20" t="s">
        <v>149</v>
      </c>
      <c r="W23" s="20" t="s">
        <v>150</v>
      </c>
      <c r="X23" s="20" t="s">
        <v>151</v>
      </c>
      <c r="Y23" s="20" t="s">
        <v>152</v>
      </c>
    </row>
    <row r="24" spans="1:25" ht="30">
      <c r="A24" s="3" t="s">
        <v>38</v>
      </c>
      <c r="B24" s="18" t="s">
        <v>153</v>
      </c>
      <c r="C24" s="12" t="s">
        <v>39</v>
      </c>
      <c r="D24" s="25"/>
      <c r="E24" s="26">
        <f t="shared" si="0"/>
        <v>8</v>
      </c>
      <c r="F24" s="1">
        <v>3</v>
      </c>
      <c r="G24" s="1">
        <v>0</v>
      </c>
      <c r="H24" s="1">
        <v>0</v>
      </c>
      <c r="I24" s="1" t="s">
        <v>3</v>
      </c>
      <c r="J24" s="1" t="s">
        <v>3</v>
      </c>
      <c r="K24" s="1">
        <v>5</v>
      </c>
      <c r="L24" s="1" t="s">
        <v>3</v>
      </c>
      <c r="M24" s="1" t="s">
        <v>3</v>
      </c>
      <c r="N24" s="1">
        <v>0</v>
      </c>
      <c r="O24" s="1" t="s">
        <v>3</v>
      </c>
      <c r="P24" s="1">
        <v>0</v>
      </c>
      <c r="Q24" s="1" t="s">
        <v>3</v>
      </c>
      <c r="R24" s="1">
        <v>0</v>
      </c>
      <c r="S24" s="1" t="s">
        <v>3</v>
      </c>
      <c r="T24" s="1" t="s">
        <v>3</v>
      </c>
      <c r="U24" s="20" t="s">
        <v>154</v>
      </c>
      <c r="V24" s="20" t="s">
        <v>155</v>
      </c>
      <c r="W24" s="20" t="s">
        <v>156</v>
      </c>
      <c r="X24" s="20"/>
      <c r="Y2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U1:Y1"/>
    <mergeCell ref="A1:A2"/>
    <mergeCell ref="B1:B2"/>
    <mergeCell ref="C1:C2"/>
    <mergeCell ref="D1:D2"/>
    <mergeCell ref="E1:E2"/>
    <mergeCell ref="F1:T1"/>
  </mergeCells>
  <hyperlinks>
    <hyperlink ref="B14" r:id="rId1" display="http://ntmsh.ru/index.php"/>
  </hyperlinks>
  <printOptions/>
  <pageMargins left="0.25" right="0.25" top="0.75" bottom="0.75" header="0.3" footer="0.3"/>
  <pageSetup fitToHeight="0" fitToWidth="1" horizontalDpi="600" verticalDpi="600" orientation="landscape" paperSize="9" scale="3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k39</cp:lastModifiedBy>
  <cp:lastPrinted>2016-03-21T10:28:50Z</cp:lastPrinted>
  <dcterms:created xsi:type="dcterms:W3CDTF">2016-03-17T18:34:37Z</dcterms:created>
  <dcterms:modified xsi:type="dcterms:W3CDTF">2016-07-13T17:41:20Z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